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a" sheetId="1" r:id="rId1"/>
  </sheets>
  <externalReferences>
    <externalReference r:id="rId4"/>
    <externalReference r:id="rId5"/>
    <externalReference r:id="rId6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<sst xmlns="http://schemas.openxmlformats.org/spreadsheetml/2006/main" count="36" uniqueCount="36">
  <si>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>Municipio de León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</si>
  <si>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</si>
  <si>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</si>
  <si>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</si>
  <si>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</si>
  <si>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</si>
  <si>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</si>
  <si>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</si>
  <si>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</si>
  <si>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</si>
  <si>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</si>
  <si>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</si>
  <si>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</si>
  <si>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</si>
  <si>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</si>
  <si>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</si>
  <si>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</si>
  <si>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</si>
  <si>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</si>
  <si>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</si>
  <si>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</si>
  <si>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</si>
  <si>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</si>
  <si>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</si>
  <si>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</si>
  <si>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</si>
  <si>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</si>
  <si>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</si>
  <si>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</si>
  <si>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</si>
  <si>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</si>
  <si>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</si>
  <si>
    <t xml:space="preserve">PRESIDENTE MUNICIPAL
</t>
  </si>
  <si>
    <t xml:space="preserve">                           TESORERO MUNICIPAL                 </t>
  </si>
  <si>
    <t xml:space="preserve">      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</si>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</sst>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>
        <color theme="2" tint="-0.09994000196456909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3">
    <xf numFmtId="0" fontId="0" fillId="0" borderId="0" xfId="0"/>
    <xf numFmtId="0" fontId="3" fillId="0" borderId="0" xfId="0" applyFont="1"/>
    <xf numFmtId="0" fontId="2" fillId="0" borderId="1" xfId="0" applyFont="1" applyFill="1" applyBorder="1" applyAlignment="1">
      <alignment horizontal="left" vertical="center" indent="3"/>
    </xf>
    <xf numFmtId="41" fontId="2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indent="6"/>
    </xf>
    <xf numFmtId="41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indent="6"/>
    </xf>
    <xf numFmtId="0" fontId="3" fillId="0" borderId="2" xfId="0" applyFont="1" applyFill="1" applyBorder="1" applyAlignment="1">
      <alignment vertical="center"/>
    </xf>
    <xf numFmtId="41" fontId="3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 indent="3"/>
    </xf>
    <xf numFmtId="41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left" indent="3"/>
    </xf>
    <xf numFmtId="41" fontId="2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 wrapText="1" indent="3"/>
    </xf>
    <xf numFmtId="0" fontId="3" fillId="0" borderId="3" xfId="0" applyFont="1" applyFill="1" applyBorder="1" applyAlignment="1">
      <alignment vertical="center"/>
    </xf>
    <xf numFmtId="41" fontId="3" fillId="0" borderId="3" xfId="0" applyNumberFormat="1" applyFont="1" applyFill="1" applyBorder="1"/>
    <xf numFmtId="0" fontId="3" fillId="0" borderId="0" xfId="0" applyFont="1" applyBorder="1"/>
    <xf numFmtId="0" fontId="3" fillId="0" borderId="4" xfId="0" applyFont="1" applyBorder="1"/>
    <xf numFmtId="0" fontId="4" fillId="0" borderId="0" xfId="20" applyFont="1" applyFill="1" applyBorder="1" applyAlignment="1" applyProtection="1">
      <alignment horizontal="center" vertical="center"/>
      <protection locked="0"/>
    </xf>
    <xf numFmtId="0" fontId="4" fillId="0" borderId="0" xfId="20" applyFont="1" applyFill="1" applyBorder="1" applyAlignment="1" applyProtection="1">
      <alignment horizontal="center" vertical="top"/>
      <protection locked="0"/>
    </xf>
    <xf numFmtId="0" fontId="4" fillId="0" borderId="0" xfId="2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 wrapText="1"/>
      <protection/>
    </xf>
    <xf numFmtId="0" fontId="5" fillId="2" borderId="3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1428750</xdr:colOff>
      <xdr:row>3</xdr:row>
      <xdr:rowOff>123825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4287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2"/>
  <sheetViews>
    <sheetView tabSelected="1" view="pageBreakPreview" zoomScaleSheetLayoutView="100" workbookViewId="0" topLeftCell="A1">
      <selection activeCell="A11" sqref="A11"/>
    </sheetView>
  </sheetViews>
  <sheetFormatPr defaultColWidth="0" defaultRowHeight="12.75" zeroHeight="1"/>
  <cols>
    <col min="1" max="1" width="91.83203125" style="1" bestFit="1" customWidth="1"/>
    <col min="2" max="2" width="17" style="1" bestFit="1" customWidth="1"/>
    <col min="3" max="7" width="14" style="1" bestFit="1" customWidth="1"/>
    <col min="8" max="16384" width="12.66015625" style="1" hidden="1" customWidth="1"/>
  </cols>
  <sheetData>
    <row r="1" spans="1:7" ht="11.25">
      <c r="A1" s="21" t="s">
        <v>0</v>
      </c>
      <c r="B1" s="22"/>
      <c r="C1" s="22"/>
      <c r="D1" s="22"/>
      <c r="E1" s="22"/>
      <c r="F1" s="22"/>
      <c r="G1" s="23"/>
    </row>
    <row r="2" spans="1:7" ht="11.25">
      <c r="A2" s="24" t="s">
        <v>1</v>
      </c>
      <c r="B2" s="25"/>
      <c r="C2" s="25"/>
      <c r="D2" s="25"/>
      <c r="E2" s="25"/>
      <c r="F2" s="25"/>
      <c r="G2" s="26"/>
    </row>
    <row r="3" spans="1:7" ht="11.25">
      <c r="A3" s="24" t="s">
        <v>2</v>
      </c>
      <c r="B3" s="25"/>
      <c r="C3" s="25"/>
      <c r="D3" s="25"/>
      <c r="E3" s="25"/>
      <c r="F3" s="25"/>
      <c r="G3" s="26"/>
    </row>
    <row r="4" spans="1:7" ht="11.25">
      <c r="A4" s="24" t="s">
        <v>3</v>
      </c>
      <c r="B4" s="25"/>
      <c r="C4" s="25"/>
      <c r="D4" s="25"/>
      <c r="E4" s="25"/>
      <c r="F4" s="25"/>
      <c r="G4" s="26"/>
    </row>
    <row r="5" spans="1:7" ht="12.75">
      <c r="A5" s="27" t="s">
        <v>4</v>
      </c>
      <c r="B5" s="28">
        <f>ANIO1P</f>
        <v>2019</v>
      </c>
      <c r="C5" s="29" t="str">
        <f>ANIO2P</f>
        <v>2020 (d)</v>
      </c>
      <c r="D5" s="29" t="str">
        <f>ANIO3P</f>
        <v>2021 (d)</v>
      </c>
      <c r="E5" s="29" t="str">
        <f>ANIO4P</f>
        <v>2022 (d)</v>
      </c>
      <c r="F5" s="29" t="str">
        <f>ANIO5P</f>
        <v>2023 (d)</v>
      </c>
      <c r="G5" s="29" t="str">
        <f>ANIO6P</f>
        <v>2024 (d)</v>
      </c>
    </row>
    <row r="6" spans="1:7" ht="48" customHeight="1">
      <c r="A6" s="30"/>
      <c r="B6" s="31" t="s">
        <v>5</v>
      </c>
      <c r="C6" s="32"/>
      <c r="D6" s="32"/>
      <c r="E6" s="32"/>
      <c r="F6" s="32"/>
      <c r="G6" s="32"/>
    </row>
    <row r="7" spans="1:7" ht="12.75">
      <c r="A7" s="2" t="s">
        <v>6</v>
      </c>
      <c r="B7" s="3">
        <f>SUM(B8:B19)</f>
        <v>3873276622</v>
      </c>
      <c r="C7" s="3">
        <f aca="true" t="shared" si="0" ref="C7:G7">SUM(C8:C19)</f>
        <v>3989474920</v>
      </c>
      <c r="D7" s="3">
        <f t="shared" si="0"/>
        <v>4109159168</v>
      </c>
      <c r="E7" s="3">
        <f t="shared" si="0"/>
        <v>4232433943</v>
      </c>
      <c r="F7" s="3">
        <f t="shared" si="0"/>
        <v>4359406962</v>
      </c>
      <c r="G7" s="3">
        <f t="shared" si="0"/>
        <v>4490189170</v>
      </c>
    </row>
    <row r="8" spans="1:7" ht="12.75">
      <c r="A8" s="4" t="s">
        <v>7</v>
      </c>
      <c r="B8" s="5">
        <v>1140203910</v>
      </c>
      <c r="C8" s="5">
        <v>1174410027</v>
      </c>
      <c r="D8" s="5">
        <v>1209642328</v>
      </c>
      <c r="E8" s="5">
        <v>1245931598</v>
      </c>
      <c r="F8" s="5">
        <v>1283309546</v>
      </c>
      <c r="G8" s="5">
        <v>1321808832</v>
      </c>
    </row>
    <row r="9" spans="1:7" ht="12.75">
      <c r="A9" s="4" t="s">
        <v>8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12.75">
      <c r="A10" s="4" t="s">
        <v>9</v>
      </c>
      <c r="B10" s="5">
        <v>27013</v>
      </c>
      <c r="C10" s="5">
        <v>27823</v>
      </c>
      <c r="D10" s="5">
        <v>28658</v>
      </c>
      <c r="E10" s="5">
        <v>29518</v>
      </c>
      <c r="F10" s="5">
        <v>30403</v>
      </c>
      <c r="G10" s="5">
        <v>31315</v>
      </c>
    </row>
    <row r="11" spans="1:7" ht="12.75">
      <c r="A11" s="4" t="s">
        <v>10</v>
      </c>
      <c r="B11" s="5">
        <v>352312077</v>
      </c>
      <c r="C11" s="5">
        <v>362881439</v>
      </c>
      <c r="D11" s="5">
        <v>373767882</v>
      </c>
      <c r="E11" s="5">
        <v>384980919</v>
      </c>
      <c r="F11" s="5">
        <v>396530347</v>
      </c>
      <c r="G11" s="5">
        <v>408426257</v>
      </c>
    </row>
    <row r="12" spans="1:7" ht="12.75">
      <c r="A12" s="4" t="s">
        <v>11</v>
      </c>
      <c r="B12" s="5">
        <v>89725434</v>
      </c>
      <c r="C12" s="5">
        <v>92417197</v>
      </c>
      <c r="D12" s="5">
        <v>95189713</v>
      </c>
      <c r="E12" s="5">
        <v>98045404</v>
      </c>
      <c r="F12" s="5">
        <v>100986766</v>
      </c>
      <c r="G12" s="5">
        <v>104016369</v>
      </c>
    </row>
    <row r="13" spans="1:7" ht="12.75">
      <c r="A13" s="4" t="s">
        <v>12</v>
      </c>
      <c r="B13" s="5">
        <v>195887220</v>
      </c>
      <c r="C13" s="5">
        <v>201763837</v>
      </c>
      <c r="D13" s="5">
        <v>207816752</v>
      </c>
      <c r="E13" s="5">
        <v>214051254</v>
      </c>
      <c r="F13" s="5">
        <v>220472792</v>
      </c>
      <c r="G13" s="5">
        <v>227086976</v>
      </c>
    </row>
    <row r="14" spans="1:7" ht="12.75">
      <c r="A14" s="4" t="s">
        <v>13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4" t="s">
        <v>14</v>
      </c>
      <c r="B15" s="5">
        <v>2064509972</v>
      </c>
      <c r="C15" s="5">
        <v>2126445271</v>
      </c>
      <c r="D15" s="5">
        <v>2190238629</v>
      </c>
      <c r="E15" s="5">
        <v>2255945788</v>
      </c>
      <c r="F15" s="5">
        <v>2323624162</v>
      </c>
      <c r="G15" s="5">
        <v>2393332887</v>
      </c>
    </row>
    <row r="16" spans="1:7" ht="12.75">
      <c r="A16" s="6" t="s">
        <v>15</v>
      </c>
      <c r="B16" s="5">
        <v>30610996</v>
      </c>
      <c r="C16" s="5">
        <v>31529326</v>
      </c>
      <c r="D16" s="5">
        <v>32475206</v>
      </c>
      <c r="E16" s="5">
        <v>33449462</v>
      </c>
      <c r="F16" s="5">
        <v>34452946</v>
      </c>
      <c r="G16" s="5">
        <v>35486534</v>
      </c>
    </row>
    <row r="17" spans="1:7" ht="12.75">
      <c r="A17" s="4" t="s">
        <v>16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4" t="s">
        <v>17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4" t="s">
        <v>18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2.75">
      <c r="A20" s="7"/>
      <c r="B20" s="8"/>
      <c r="C20" s="8"/>
      <c r="D20" s="8"/>
      <c r="E20" s="8"/>
      <c r="F20" s="8"/>
      <c r="G20" s="8"/>
    </row>
    <row r="21" spans="1:7" ht="12.75">
      <c r="A21" s="9" t="s">
        <v>19</v>
      </c>
      <c r="B21" s="10">
        <f>SUM(B22:B26)</f>
        <v>1199044131</v>
      </c>
      <c r="C21" s="10">
        <f aca="true" t="shared" si="1" ref="C21:G21">SUM(C22:C26)</f>
        <v>1235015455</v>
      </c>
      <c r="D21" s="10">
        <f t="shared" si="1"/>
        <v>1272065919</v>
      </c>
      <c r="E21" s="10">
        <f t="shared" si="1"/>
        <v>1310227896</v>
      </c>
      <c r="F21" s="10">
        <f t="shared" si="1"/>
        <v>1349534733</v>
      </c>
      <c r="G21" s="10">
        <f t="shared" si="1"/>
        <v>1390020775</v>
      </c>
    </row>
    <row r="22" spans="1:7" ht="12.75">
      <c r="A22" s="4" t="s">
        <v>20</v>
      </c>
      <c r="B22" s="5">
        <v>1120249131</v>
      </c>
      <c r="C22" s="5">
        <v>1153856605</v>
      </c>
      <c r="D22" s="5">
        <v>1188472303</v>
      </c>
      <c r="E22" s="5">
        <v>1224126472</v>
      </c>
      <c r="F22" s="5">
        <v>1260850266</v>
      </c>
      <c r="G22" s="5">
        <v>1298675774</v>
      </c>
    </row>
    <row r="23" spans="1:7" ht="12.75">
      <c r="A23" s="4" t="s">
        <v>21</v>
      </c>
      <c r="B23" s="5">
        <v>78795000</v>
      </c>
      <c r="C23" s="5">
        <v>81158850</v>
      </c>
      <c r="D23" s="5">
        <v>83593616</v>
      </c>
      <c r="E23" s="5">
        <v>86101424</v>
      </c>
      <c r="F23" s="5">
        <v>88684467</v>
      </c>
      <c r="G23" s="5">
        <v>91345001</v>
      </c>
    </row>
    <row r="24" spans="1:7" ht="12.75">
      <c r="A24" s="4" t="s">
        <v>22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4" t="s">
        <v>23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4" t="s">
        <v>24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7"/>
      <c r="B27" s="8"/>
      <c r="C27" s="8"/>
      <c r="D27" s="8"/>
      <c r="E27" s="8"/>
      <c r="F27" s="8"/>
      <c r="G27" s="8"/>
    </row>
    <row r="28" spans="1:7" ht="12.75">
      <c r="A28" s="9" t="s">
        <v>25</v>
      </c>
      <c r="B28" s="10">
        <f>B29</f>
        <v>0</v>
      </c>
      <c r="C28" s="10">
        <f aca="true" t="shared" si="2" ref="C28:G28">C29</f>
        <v>0</v>
      </c>
      <c r="D28" s="10">
        <f t="shared" si="2"/>
        <v>0</v>
      </c>
      <c r="E28" s="10">
        <f t="shared" si="2"/>
        <v>0</v>
      </c>
      <c r="F28" s="10">
        <f t="shared" si="2"/>
        <v>0</v>
      </c>
      <c r="G28" s="10">
        <f t="shared" si="2"/>
        <v>0</v>
      </c>
    </row>
    <row r="29" spans="1:7" ht="12.75">
      <c r="A29" s="4" t="s">
        <v>26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7"/>
      <c r="B30" s="8"/>
      <c r="C30" s="8"/>
      <c r="D30" s="8"/>
      <c r="E30" s="8"/>
      <c r="F30" s="8"/>
      <c r="G30" s="8"/>
    </row>
    <row r="31" spans="1:7" ht="12.75">
      <c r="A31" s="11" t="s">
        <v>27</v>
      </c>
      <c r="B31" s="10">
        <f>B28+B21+B7</f>
        <v>5072320753</v>
      </c>
      <c r="C31" s="10">
        <f aca="true" t="shared" si="3" ref="C31:F31">C28+C21+C7</f>
        <v>5224490375</v>
      </c>
      <c r="D31" s="10">
        <f t="shared" si="3"/>
        <v>5381225087</v>
      </c>
      <c r="E31" s="10">
        <f t="shared" si="3"/>
        <v>5542661839</v>
      </c>
      <c r="F31" s="10">
        <f t="shared" si="3"/>
        <v>5708941695</v>
      </c>
      <c r="G31" s="10">
        <f>G28+G21+G7</f>
        <v>5880209945</v>
      </c>
    </row>
    <row r="32" spans="1:7" ht="12.75">
      <c r="A32" s="7"/>
      <c r="B32" s="8"/>
      <c r="C32" s="8"/>
      <c r="D32" s="8"/>
      <c r="E32" s="8"/>
      <c r="F32" s="8"/>
      <c r="G32" s="8"/>
    </row>
    <row r="33" spans="1:7" ht="12.75">
      <c r="A33" s="9" t="s">
        <v>28</v>
      </c>
      <c r="B33" s="12"/>
      <c r="C33" s="12"/>
      <c r="D33" s="12"/>
      <c r="E33" s="12"/>
      <c r="F33" s="12"/>
      <c r="G33" s="12"/>
    </row>
    <row r="34" spans="1:7" ht="12.75">
      <c r="A34" s="13" t="s">
        <v>29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</row>
    <row r="35" spans="1:7" ht="12.75">
      <c r="A35" s="13" t="s">
        <v>30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ht="12.75">
      <c r="A36" s="9" t="s">
        <v>31</v>
      </c>
      <c r="B36" s="10">
        <f>B35+B34</f>
        <v>0</v>
      </c>
      <c r="C36" s="10">
        <f aca="true" t="shared" si="4" ref="C36:F36">C35+C34</f>
        <v>0</v>
      </c>
      <c r="D36" s="10">
        <f t="shared" si="4"/>
        <v>0</v>
      </c>
      <c r="E36" s="10">
        <f t="shared" si="4"/>
        <v>0</v>
      </c>
      <c r="F36" s="10">
        <f t="shared" si="4"/>
        <v>0</v>
      </c>
      <c r="G36" s="10">
        <f>G35+G34</f>
        <v>0</v>
      </c>
    </row>
    <row r="37" spans="1:7" ht="12.75">
      <c r="A37" s="14"/>
      <c r="B37" s="15"/>
      <c r="C37" s="15"/>
      <c r="D37" s="15"/>
      <c r="E37" s="15"/>
      <c r="F37" s="15"/>
      <c r="G37" s="15"/>
    </row>
    <row r="38" spans="1:7" ht="12.75" hidden="1">
      <c r="A38" s="16"/>
      <c r="B38" s="16"/>
      <c r="C38" s="16"/>
      <c r="D38" s="16"/>
      <c r="E38" s="16"/>
      <c r="F38" s="16"/>
      <c r="G38" s="16"/>
    </row>
    <row r="39" spans="1:7" ht="12.75" hidden="1">
      <c r="A39" s="16"/>
      <c r="B39" s="16"/>
      <c r="C39" s="16"/>
      <c r="D39" s="16"/>
      <c r="E39" s="16"/>
      <c r="F39" s="16"/>
      <c r="G39" s="16"/>
    </row>
    <row r="40" spans="1:7" ht="12.75" hidden="1">
      <c r="A40" s="16"/>
      <c r="B40" s="16"/>
      <c r="C40" s="16"/>
      <c r="D40" s="16"/>
      <c r="E40" s="16"/>
      <c r="F40" s="16"/>
      <c r="G40" s="16"/>
    </row>
    <row r="41" spans="1:7" ht="12.75" hidden="1">
      <c r="A41" s="16"/>
      <c r="B41" s="16"/>
      <c r="C41" s="16"/>
      <c r="D41" s="16"/>
      <c r="E41" s="16"/>
      <c r="F41" s="16"/>
      <c r="G41" s="16"/>
    </row>
    <row r="42" spans="1:7" ht="12.75" hidden="1">
      <c r="A42" s="16"/>
      <c r="B42" s="16"/>
      <c r="C42" s="16"/>
      <c r="D42" s="16"/>
      <c r="E42" s="16"/>
      <c r="F42" s="16"/>
      <c r="G42" s="16"/>
    </row>
    <row r="43" spans="1:7" ht="12.75">
      <c r="A43" s="16"/>
      <c r="B43" s="16"/>
      <c r="C43" s="16"/>
      <c r="D43" s="16"/>
      <c r="E43" s="16"/>
      <c r="F43" s="16"/>
      <c r="G43" s="16"/>
    </row>
    <row r="44" spans="1:7" ht="12.75">
      <c r="A44" s="16"/>
      <c r="B44" s="16"/>
      <c r="C44" s="16"/>
      <c r="D44" s="16"/>
      <c r="E44" s="16"/>
      <c r="F44" s="16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2.75">
      <c r="A46" s="16"/>
      <c r="B46" s="16"/>
      <c r="C46" s="16"/>
      <c r="D46" s="16"/>
      <c r="E46" s="16"/>
      <c r="F46" s="16"/>
      <c r="G46" s="16"/>
    </row>
    <row r="47" spans="1:7" ht="12.75">
      <c r="A47" s="16"/>
      <c r="B47" s="16"/>
      <c r="C47" s="16"/>
      <c r="D47" s="16"/>
      <c r="E47" s="16"/>
      <c r="F47" s="16"/>
      <c r="G47" s="16"/>
    </row>
    <row r="48" spans="1:7" ht="12.75">
      <c r="A48" s="16"/>
      <c r="B48" s="16"/>
      <c r="C48" s="16"/>
      <c r="D48" s="16"/>
      <c r="E48" s="16"/>
      <c r="F48" s="16"/>
      <c r="G48" s="16"/>
    </row>
    <row r="49" spans="1:7" ht="12.75">
      <c r="A49" s="16"/>
      <c r="B49" s="16"/>
      <c r="C49" s="16"/>
      <c r="D49" s="16"/>
      <c r="E49" s="16"/>
      <c r="F49" s="16"/>
      <c r="G49" s="16"/>
    </row>
    <row r="50" spans="1:7" ht="12.75">
      <c r="A50" s="16"/>
      <c r="B50" s="16"/>
      <c r="C50" s="16"/>
      <c r="D50" s="16"/>
      <c r="E50" s="16"/>
      <c r="F50" s="16"/>
      <c r="G50" s="16"/>
    </row>
    <row r="51" spans="1:7" ht="12.75">
      <c r="A51" s="16"/>
      <c r="B51" s="16"/>
      <c r="C51" s="16"/>
      <c r="D51" s="16"/>
      <c r="E51" s="16"/>
      <c r="F51" s="16"/>
      <c r="G51" s="16"/>
    </row>
    <row r="52" spans="1:7" ht="12.75">
      <c r="A52" s="17"/>
      <c r="B52" s="16"/>
      <c r="C52" s="17"/>
      <c r="D52" s="17"/>
      <c r="E52" s="17"/>
      <c r="F52" s="16"/>
      <c r="G52" s="16"/>
    </row>
    <row r="53" spans="1:7" ht="12.75">
      <c r="A53" s="18" t="s">
        <v>32</v>
      </c>
      <c r="B53" s="16"/>
      <c r="C53" s="19" t="s">
        <v>33</v>
      </c>
      <c r="D53" s="19"/>
      <c r="E53" s="19"/>
      <c r="F53" s="16"/>
      <c r="G53" s="16"/>
    </row>
    <row r="54" spans="1:7" ht="12.75">
      <c r="A54" s="18" t="s">
        <v>34</v>
      </c>
      <c r="B54" s="16"/>
      <c r="C54" s="20" t="s">
        <v>35</v>
      </c>
      <c r="D54" s="20"/>
      <c r="E54" s="20"/>
      <c r="F54" s="16"/>
      <c r="G54" s="16"/>
    </row>
    <row r="55" spans="2:7" ht="12.75">
      <c r="B55" s="16"/>
      <c r="D55" s="18"/>
      <c r="E55" s="18"/>
      <c r="F55" s="16"/>
      <c r="G55" s="16"/>
    </row>
    <row r="56" spans="1:7" ht="12.75">
      <c r="A56" s="16"/>
      <c r="B56" s="16"/>
      <c r="C56" s="16"/>
      <c r="D56" s="16"/>
      <c r="E56" s="16"/>
      <c r="F56" s="16"/>
      <c r="G56" s="16"/>
    </row>
    <row r="57" spans="1:7" ht="12.75">
      <c r="A57" s="16"/>
      <c r="B57" s="16"/>
      <c r="C57" s="16"/>
      <c r="D57" s="16"/>
      <c r="E57" s="16"/>
      <c r="F57" s="16"/>
      <c r="G57" s="16"/>
    </row>
    <row r="58" spans="1:7" ht="12.75">
      <c r="A58" s="16"/>
      <c r="B58" s="16"/>
      <c r="C58" s="16"/>
      <c r="D58" s="16"/>
      <c r="E58" s="16"/>
      <c r="F58" s="16"/>
      <c r="G58" s="16"/>
    </row>
    <row r="59" spans="1:7" ht="12.75">
      <c r="A59" s="16"/>
      <c r="B59" s="16"/>
      <c r="C59" s="16"/>
      <c r="D59" s="16"/>
      <c r="E59" s="16"/>
      <c r="F59" s="16"/>
      <c r="G59" s="16"/>
    </row>
    <row r="60" spans="1:7" ht="12.75">
      <c r="A60" s="16"/>
      <c r="B60" s="16"/>
      <c r="C60" s="16"/>
      <c r="D60" s="16"/>
      <c r="E60" s="16"/>
      <c r="F60" s="16"/>
      <c r="G60" s="16"/>
    </row>
    <row r="61" spans="1:7" ht="12.75">
      <c r="A61" s="16"/>
      <c r="B61" s="16"/>
      <c r="C61" s="16"/>
      <c r="D61" s="16"/>
      <c r="E61" s="16"/>
      <c r="F61" s="16"/>
      <c r="G61" s="16"/>
    </row>
    <row r="62" spans="1:7" ht="12.75">
      <c r="A62" s="16"/>
      <c r="B62" s="16"/>
      <c r="C62" s="16"/>
      <c r="D62" s="16"/>
      <c r="E62" s="16"/>
      <c r="F62" s="16"/>
      <c r="G62" s="16"/>
    </row>
    <row r="63" ht="12.75"/>
  </sheetData>
  <mergeCells count="12">
    <mergeCell ref="C53:E53"/>
    <mergeCell ref="C54:E54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7">
    <dataValidation allowBlank="1" showInputMessage="1" showErrorMessage="1" prompt="Año 1 (d)" sqref="C5:C6"/>
    <dataValidation allowBlank="1" showInputMessage="1" showErrorMessage="1" prompt="Año 2 (d)" sqref="D5:D6"/>
    <dataValidation allowBlank="1" showInputMessage="1" showErrorMessage="1" prompt="Año 3 (d)" sqref="E5:E6"/>
    <dataValidation allowBlank="1" showInputMessage="1" showErrorMessage="1" prompt="Año 4 (d)" sqref="F5:F6"/>
    <dataValidation allowBlank="1" showInputMessage="1" showErrorMessage="1" prompt="Año 5 (d)" sqref="G5:G6"/>
    <dataValidation type="decimal" allowBlank="1" showInputMessage="1" showErrorMessage="1" sqref="B7:G36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en Cuestión (de proyecto de presupuesto) (c)" sqref="B5">
      <formula1>'[2]Info General'!#REF!</formula1>
      <formula2>'[2]Info General'!#REF!</formula2>
    </dataValidation>
  </dataValidations>
  <printOptions/>
  <pageMargins left="0.7" right="0.7" top="0.75" bottom="0.75" header="0.3" footer="0.3"/>
  <pageSetup horizontalDpi="600" verticalDpi="600" orientation="portrait" scale="56" r:id="rId2"/>
  <ignoredErrors>
    <ignoredError sqref="B5:G3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2018-11-21T19:03:48Z</dcterms:created>
  <dcterms:modified xsi:type="dcterms:W3CDTF">2018-11-21T19:09:38Z</dcterms:modified>
  <cp:category/>
  <cp:version/>
  <cp:contentType/>
  <cp:contentStatus/>
</cp:coreProperties>
</file>